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7320" tabRatio="601" activeTab="0"/>
  </bookViews>
  <sheets>
    <sheet name="Foglio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<sst xmlns="http://schemas.openxmlformats.org/spreadsheetml/2006/main" count="48" uniqueCount="43">
  <si>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Aliquote in funzione dell'importo dell'Opera</t>
  </si>
  <si>
    <t>Ripartizione fra le figure professionali</t>
  </si>
  <si>
    <t xml:space="preserve">n. Ord. </t>
  </si>
  <si>
    <t>Incarico Conferito</t>
  </si>
  <si>
    <t xml:space="preserve">Attività svolta  </t>
  </si>
  <si>
    <t>Note</t>
  </si>
  <si>
    <t>Percent. Parz.  %</t>
  </si>
  <si>
    <t>Percent. Parz.    %</t>
  </si>
  <si>
    <t>PROGETTISTA</t>
  </si>
  <si>
    <t>Preliminare</t>
  </si>
  <si>
    <t>Definitivo</t>
  </si>
  <si>
    <t>Esecutivo</t>
  </si>
  <si>
    <t>DIRETTORE DEI LAVORI</t>
  </si>
  <si>
    <t>PIANO DELLA SICUREZZA 494/96</t>
  </si>
  <si>
    <t>COORDINATORE SECONDO 494/96</t>
  </si>
  <si>
    <t>COLLAUDO</t>
  </si>
  <si>
    <t>Percent. Tot.  %</t>
  </si>
  <si>
    <t>TOTALE</t>
  </si>
  <si>
    <t>Percentuale minima (%)</t>
  </si>
  <si>
    <t>(a)</t>
  </si>
  <si>
    <t>Le percentuali massime si usano nel caso di lavori di maggior complessità o che richiedono diverse competenze</t>
  </si>
  <si>
    <t>(b)</t>
  </si>
  <si>
    <t>(c)</t>
  </si>
  <si>
    <t>(d)</t>
  </si>
  <si>
    <t>DIRETTORE DEI LAVORI OPERATIVO (collaboratore del direttore dei lavori)</t>
  </si>
  <si>
    <t>ISPETTORE DI CANTIERE (collaboratore del coordinatore per la sicurezza)</t>
  </si>
  <si>
    <t>FUNZIONARI TECNICO - AMMINISTRATIVI</t>
  </si>
  <si>
    <t>TABELLA  A</t>
  </si>
  <si>
    <t>TABELLA    B</t>
  </si>
  <si>
    <r>
      <t>RESPONSABILE DEL PROCEDIMENTO</t>
    </r>
    <r>
      <rPr>
        <vertAlign val="superscript"/>
        <sz val="9"/>
        <rFont val="Times New Roman"/>
        <family val="1"/>
      </rPr>
      <t>(a)</t>
    </r>
  </si>
  <si>
    <t>TABELLE ART      RIPARTIZIONE DEGLI INCENTIVI PER ART.18 l.N.109/1994</t>
  </si>
  <si>
    <t>Nel caso di progettazioni affidate a uno o più professionisti esterni può essere nominata una figura interna con l’incarico di Coordinatore della Progettazione. In tal caso le aliquote di cui alla tabella A saranno ulteriormente ridotte in misura inversamente proporzionale alla complessità dell'opera fino ad un minimo non inferiore al: - 6% per il Coordinatore della Progettazione  rispetto al 13% previsto in tabella per il progettista; - 4% complessivo, per eventuali collaboratori  rispetto al  10 % previsto in tabella</t>
  </si>
  <si>
    <r>
      <t>Percentuale</t>
    </r>
    <r>
      <rPr>
        <b/>
        <vertAlign val="superscript"/>
        <sz val="9"/>
        <rFont val="Times New Roman"/>
        <family val="1"/>
      </rPr>
      <t>(e)</t>
    </r>
    <r>
      <rPr>
        <b/>
        <sz val="9"/>
        <rFont val="Times New Roman"/>
        <family val="1"/>
      </rPr>
      <t xml:space="preserve"> massima (%)</t>
    </r>
  </si>
  <si>
    <t>(e)</t>
  </si>
  <si>
    <t>Qualora il direttore dei lavori coincida con il direttore dei lavori operativo le due percentuali di riferimento si sommano</t>
  </si>
  <si>
    <t>Qualora l'ispettore di cantiere coincida con il coordinatore in fase di esecuzione le percentuali si sommano</t>
  </si>
  <si>
    <t>Scaglione importo lavori</t>
  </si>
  <si>
    <r>
      <t xml:space="preserve">Fino a Euro  </t>
    </r>
    <r>
      <rPr>
        <b/>
        <sz val="9"/>
        <rFont val="Times New Roman"/>
        <family val="1"/>
      </rPr>
      <t>155.000</t>
    </r>
    <r>
      <rPr>
        <sz val="9"/>
        <rFont val="Times New Roman"/>
        <family val="1"/>
      </rPr>
      <t xml:space="preserve">    </t>
    </r>
  </si>
  <si>
    <r>
      <t xml:space="preserve">Da Euro </t>
    </r>
    <r>
      <rPr>
        <b/>
        <sz val="9"/>
        <rFont val="Times New Roman"/>
        <family val="1"/>
      </rPr>
      <t>155.000</t>
    </r>
    <r>
      <rPr>
        <sz val="9"/>
        <rFont val="Times New Roman"/>
        <family val="1"/>
      </rPr>
      <t xml:space="preserve"> ad Euro </t>
    </r>
    <r>
      <rPr>
        <b/>
        <sz val="9"/>
        <rFont val="Times New Roman"/>
        <family val="1"/>
      </rPr>
      <t>775.000</t>
    </r>
    <r>
      <rPr>
        <sz val="9"/>
        <rFont val="Times New Roman"/>
        <family val="1"/>
      </rPr>
      <t xml:space="preserve">   </t>
    </r>
  </si>
  <si>
    <r>
      <t xml:space="preserve">Da Euro </t>
    </r>
    <r>
      <rPr>
        <b/>
        <sz val="9"/>
        <rFont val="Times New Roman"/>
        <family val="1"/>
      </rPr>
      <t>775.000</t>
    </r>
    <r>
      <rPr>
        <sz val="9"/>
        <rFont val="Times New Roman"/>
        <family val="1"/>
      </rPr>
      <t xml:space="preserve"> ad Euro </t>
    </r>
    <r>
      <rPr>
        <b/>
        <sz val="9"/>
        <rFont val="Times New Roman"/>
        <family val="1"/>
      </rPr>
      <t>5.000.000</t>
    </r>
    <r>
      <rPr>
        <sz val="9"/>
        <rFont val="Times New Roman"/>
        <family val="1"/>
      </rPr>
      <t xml:space="preserve">  </t>
    </r>
  </si>
  <si>
    <r>
      <t xml:space="preserve">Da Euro </t>
    </r>
    <r>
      <rPr>
        <b/>
        <sz val="9"/>
        <rFont val="Times New Roman"/>
        <family val="1"/>
      </rPr>
      <t>5.000.000</t>
    </r>
    <r>
      <rPr>
        <sz val="9"/>
        <rFont val="Times New Roman"/>
        <family val="1"/>
      </rPr>
      <t xml:space="preserve"> ad Euro </t>
    </r>
    <r>
      <rPr>
        <b/>
        <sz val="9"/>
        <rFont val="Times New Roman"/>
        <family val="1"/>
      </rPr>
      <t>25.000.000</t>
    </r>
    <r>
      <rPr>
        <sz val="9"/>
        <rFont val="Times New Roman"/>
        <family val="1"/>
      </rPr>
      <t xml:space="preserve">   </t>
    </r>
  </si>
  <si>
    <r>
      <t xml:space="preserve">Oltre  Euro </t>
    </r>
    <r>
      <rPr>
        <b/>
        <sz val="9"/>
        <rFont val="Times New Roman"/>
        <family val="1"/>
      </rPr>
      <t>25.000.000</t>
    </r>
  </si>
  <si>
    <t>Per un importo delle Opere fino a Euro 465.000 gli incarichi di Responsabile del Procedimento e di Direttore dei Lavori possono  coincidere.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</si>
</sst>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.##0;\-&quot;L.&quot;\ #.##0"/>
    <numFmt numFmtId="171" formatCode="#.##0.00_ ;\-#.##0.00\ "/>
    <numFmt numFmtId="172" formatCode="#.##0.0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3" fontId="10" fillId="0" borderId="30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164" fontId="8" fillId="0" borderId="40" xfId="0" applyNumberFormat="1" applyFont="1" applyBorder="1" applyAlignment="1">
      <alignment horizontal="right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37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4" fontId="10" fillId="0" borderId="4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4" fontId="10" fillId="0" borderId="39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10" fillId="0" borderId="49" xfId="0" applyFont="1" applyBorder="1" applyAlignment="1">
      <alignment vertical="center"/>
    </xf>
    <xf numFmtId="4" fontId="10" fillId="0" borderId="5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3" fontId="10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 topLeftCell="A1">
      <selection activeCell="B27" sqref="B27:G27"/>
    </sheetView>
  </sheetViews>
  <sheetFormatPr defaultColWidth="9.140625" defaultRowHeight="12.75"/>
  <cols>
    <col min="1" max="1" width="7.57421875" style="0" customWidth="1"/>
    <col min="2" max="2" width="51.7109375" style="0" customWidth="1"/>
    <col min="3" max="3" width="22.57421875" style="0" customWidth="1"/>
    <col min="4" max="4" width="17.421875" style="0" customWidth="1"/>
    <col min="5" max="6" width="9.8515625" style="0" customWidth="1"/>
  </cols>
  <sheetData>
    <row r="1" spans="1:7" ht="15.75" thickBot="1">
      <c r="A1" s="92" t="s">
        <v>30</v>
      </c>
      <c r="B1" s="92"/>
      <c r="C1" s="92"/>
      <c r="D1" s="92"/>
      <c r="E1" s="92"/>
      <c r="F1" s="92"/>
      <c r="G1" s="92"/>
    </row>
    <row r="2" spans="1:7" s="10" customFormat="1" ht="12">
      <c r="A2" s="5" t="s">
        <v>27</v>
      </c>
      <c r="B2" s="6"/>
      <c r="C2" s="7"/>
      <c r="D2" s="8"/>
      <c r="E2" s="8"/>
      <c r="F2" s="8"/>
      <c r="G2" s="9"/>
    </row>
    <row r="3" spans="1:7" s="10" customFormat="1" ht="12.75" thickBot="1">
      <c r="A3" s="11" t="s">
        <v>1</v>
      </c>
      <c r="B3" s="12"/>
      <c r="C3" s="13"/>
      <c r="D3" s="14"/>
      <c r="E3" s="14"/>
      <c r="F3" s="14"/>
      <c r="G3" s="15"/>
    </row>
    <row r="4" spans="1:7" s="10" customFormat="1" ht="27.75" customHeight="1" thickBot="1">
      <c r="A4" s="16" t="s">
        <v>2</v>
      </c>
      <c r="B4" s="17" t="s">
        <v>3</v>
      </c>
      <c r="C4" s="18" t="s">
        <v>4</v>
      </c>
      <c r="D4" s="19" t="s">
        <v>7</v>
      </c>
      <c r="E4" s="20" t="s">
        <v>6</v>
      </c>
      <c r="F4" s="21" t="s">
        <v>16</v>
      </c>
      <c r="G4" s="22" t="s">
        <v>5</v>
      </c>
    </row>
    <row r="5" spans="1:7" s="4" customFormat="1" ht="18" customHeight="1" thickBot="1">
      <c r="A5" s="23">
        <v>1</v>
      </c>
      <c r="B5" s="24" t="s">
        <v>29</v>
      </c>
      <c r="C5" s="25"/>
      <c r="D5" s="26"/>
      <c r="E5" s="27">
        <v>10</v>
      </c>
      <c r="F5" s="28">
        <v>10</v>
      </c>
      <c r="G5" s="29"/>
    </row>
    <row r="6" spans="1:7" s="4" customFormat="1" ht="12.75">
      <c r="A6" s="30"/>
      <c r="B6" s="31" t="s">
        <v>8</v>
      </c>
      <c r="C6" s="32" t="s">
        <v>9</v>
      </c>
      <c r="D6" s="32">
        <v>4</v>
      </c>
      <c r="E6" s="33"/>
      <c r="F6" s="34"/>
      <c r="G6" s="89" t="s">
        <v>21</v>
      </c>
    </row>
    <row r="7" spans="1:7" s="4" customFormat="1" ht="12.75">
      <c r="A7" s="30">
        <v>2</v>
      </c>
      <c r="B7" s="31"/>
      <c r="C7" s="35" t="s">
        <v>10</v>
      </c>
      <c r="D7" s="35">
        <v>8</v>
      </c>
      <c r="E7" s="33">
        <v>20</v>
      </c>
      <c r="F7" s="34"/>
      <c r="G7" s="90"/>
    </row>
    <row r="8" spans="1:7" s="4" customFormat="1" ht="12.75">
      <c r="A8" s="30"/>
      <c r="B8" s="36"/>
      <c r="C8" s="37" t="s">
        <v>11</v>
      </c>
      <c r="D8" s="37">
        <v>8</v>
      </c>
      <c r="E8" s="38"/>
      <c r="F8" s="34"/>
      <c r="G8" s="90"/>
    </row>
    <row r="9" spans="1:7" s="4" customFormat="1" ht="12.75">
      <c r="A9" s="30"/>
      <c r="B9" s="39" t="s">
        <v>13</v>
      </c>
      <c r="C9" s="40"/>
      <c r="D9" s="41">
        <v>3</v>
      </c>
      <c r="E9" s="42">
        <v>3</v>
      </c>
      <c r="F9" s="34">
        <v>61</v>
      </c>
      <c r="G9" s="90"/>
    </row>
    <row r="10" spans="1:7" s="4" customFormat="1" ht="12.75">
      <c r="A10" s="30"/>
      <c r="B10" s="43" t="s">
        <v>12</v>
      </c>
      <c r="C10" s="44"/>
      <c r="D10" s="45">
        <v>20</v>
      </c>
      <c r="E10" s="33"/>
      <c r="F10" s="34"/>
      <c r="G10" s="90"/>
    </row>
    <row r="11" spans="1:7" s="4" customFormat="1" ht="12.75">
      <c r="A11" s="30"/>
      <c r="B11" s="46" t="s">
        <v>14</v>
      </c>
      <c r="C11" s="47"/>
      <c r="D11" s="35">
        <v>10</v>
      </c>
      <c r="E11" s="33">
        <v>38</v>
      </c>
      <c r="F11" s="34"/>
      <c r="G11" s="90"/>
    </row>
    <row r="12" spans="1:7" s="4" customFormat="1" ht="13.5" thickBot="1">
      <c r="A12" s="48"/>
      <c r="B12" s="12" t="s">
        <v>15</v>
      </c>
      <c r="C12" s="49"/>
      <c r="D12" s="50">
        <v>8</v>
      </c>
      <c r="E12" s="51"/>
      <c r="F12" s="52"/>
      <c r="G12" s="91"/>
    </row>
    <row r="13" spans="1:7" s="4" customFormat="1" ht="12.75">
      <c r="A13" s="30"/>
      <c r="B13" s="53" t="s">
        <v>26</v>
      </c>
      <c r="C13" s="54"/>
      <c r="D13" s="55">
        <v>15</v>
      </c>
      <c r="E13" s="33"/>
      <c r="F13" s="34"/>
      <c r="G13" s="56" t="s">
        <v>21</v>
      </c>
    </row>
    <row r="14" spans="1:7" s="4" customFormat="1" ht="12.75">
      <c r="A14" s="30">
        <v>3</v>
      </c>
      <c r="B14" s="46" t="s">
        <v>24</v>
      </c>
      <c r="C14" s="47"/>
      <c r="D14" s="57">
        <v>8</v>
      </c>
      <c r="E14" s="33">
        <f>SUM(D13:D15)</f>
        <v>29</v>
      </c>
      <c r="F14" s="34">
        <f>+E14</f>
        <v>29</v>
      </c>
      <c r="G14" s="58" t="s">
        <v>22</v>
      </c>
    </row>
    <row r="15" spans="1:7" s="4" customFormat="1" ht="13.5" thickBot="1">
      <c r="A15" s="48"/>
      <c r="B15" s="12" t="s">
        <v>25</v>
      </c>
      <c r="C15" s="49"/>
      <c r="D15" s="50">
        <v>6</v>
      </c>
      <c r="E15" s="51"/>
      <c r="F15" s="52"/>
      <c r="G15" s="59" t="s">
        <v>23</v>
      </c>
    </row>
    <row r="16" spans="1:7" s="4" customFormat="1" ht="13.5" thickBot="1">
      <c r="A16" s="23"/>
      <c r="B16" s="60" t="s">
        <v>17</v>
      </c>
      <c r="C16" s="61"/>
      <c r="D16" s="62"/>
      <c r="E16" s="63"/>
      <c r="F16" s="64">
        <f>SUM(F5:F15)</f>
        <v>100</v>
      </c>
      <c r="G16" s="65"/>
    </row>
    <row r="17" ht="13.5" thickBot="1"/>
    <row r="18" spans="1:4" s="10" customFormat="1" ht="12">
      <c r="A18" s="5" t="s">
        <v>28</v>
      </c>
      <c r="B18" s="6"/>
      <c r="C18" s="66"/>
      <c r="D18" s="66"/>
    </row>
    <row r="19" spans="1:4" s="10" customFormat="1" ht="12.75" thickBot="1">
      <c r="A19" s="67" t="s">
        <v>0</v>
      </c>
      <c r="B19" s="68"/>
      <c r="C19" s="69"/>
      <c r="D19" s="69"/>
    </row>
    <row r="20" spans="1:4" s="10" customFormat="1" ht="24.75" customHeight="1" thickBot="1">
      <c r="A20" s="70"/>
      <c r="B20" s="60" t="s">
        <v>36</v>
      </c>
      <c r="C20" s="71" t="s">
        <v>18</v>
      </c>
      <c r="D20" s="71" t="s">
        <v>32</v>
      </c>
    </row>
    <row r="21" spans="1:4" s="10" customFormat="1" ht="12">
      <c r="A21" s="72">
        <v>1</v>
      </c>
      <c r="B21" s="73" t="s">
        <v>37</v>
      </c>
      <c r="C21" s="74">
        <v>1.5</v>
      </c>
      <c r="D21" s="74"/>
    </row>
    <row r="22" spans="1:4" s="10" customFormat="1" ht="12">
      <c r="A22" s="75">
        <f>A21+1</f>
        <v>2</v>
      </c>
      <c r="B22" s="76" t="s">
        <v>38</v>
      </c>
      <c r="C22" s="77">
        <v>1.4</v>
      </c>
      <c r="D22" s="77">
        <v>1.5</v>
      </c>
    </row>
    <row r="23" spans="1:4" s="10" customFormat="1" ht="12">
      <c r="A23" s="75">
        <f>A22+1</f>
        <v>3</v>
      </c>
      <c r="B23" s="76" t="s">
        <v>39</v>
      </c>
      <c r="C23" s="77">
        <v>1.2</v>
      </c>
      <c r="D23" s="77">
        <v>1.5</v>
      </c>
    </row>
    <row r="24" spans="1:4" s="10" customFormat="1" ht="12">
      <c r="A24" s="75">
        <f>A23+1</f>
        <v>4</v>
      </c>
      <c r="B24" s="76" t="s">
        <v>40</v>
      </c>
      <c r="C24" s="77">
        <v>1.1</v>
      </c>
      <c r="D24" s="77">
        <v>1.5</v>
      </c>
    </row>
    <row r="25" spans="1:4" s="10" customFormat="1" ht="12.75" thickBot="1">
      <c r="A25" s="78">
        <f>A24+1</f>
        <v>5</v>
      </c>
      <c r="B25" s="85" t="s">
        <v>41</v>
      </c>
      <c r="C25" s="86">
        <v>1</v>
      </c>
      <c r="D25" s="79">
        <v>1.5</v>
      </c>
    </row>
    <row r="26" spans="1:7" ht="12.75">
      <c r="A26" s="80" t="s">
        <v>5</v>
      </c>
      <c r="B26" s="80"/>
      <c r="C26" s="81"/>
      <c r="D26" s="82"/>
      <c r="E26" s="82"/>
      <c r="F26" s="82"/>
      <c r="G26" s="82"/>
    </row>
    <row r="27" spans="1:7" ht="12.75">
      <c r="A27" s="80" t="s">
        <v>19</v>
      </c>
      <c r="B27" s="93" t="s">
        <v>42</v>
      </c>
      <c r="C27" s="94"/>
      <c r="D27" s="95"/>
      <c r="E27" s="95"/>
      <c r="F27" s="95"/>
      <c r="G27" s="95"/>
    </row>
    <row r="28" spans="1:7" s="83" customFormat="1" ht="48.75" customHeight="1">
      <c r="A28" s="87" t="s">
        <v>21</v>
      </c>
      <c r="B28" s="96" t="s">
        <v>31</v>
      </c>
      <c r="C28" s="97"/>
      <c r="D28" s="97"/>
      <c r="E28" s="97"/>
      <c r="F28" s="97"/>
      <c r="G28" s="97"/>
    </row>
    <row r="29" spans="1:7" ht="12" customHeight="1">
      <c r="A29" s="1" t="s">
        <v>22</v>
      </c>
      <c r="B29" s="80" t="s">
        <v>34</v>
      </c>
      <c r="C29" s="81"/>
      <c r="D29" s="82"/>
      <c r="E29" s="82"/>
      <c r="F29" s="82"/>
      <c r="G29" s="4"/>
    </row>
    <row r="30" spans="1:7" ht="12.75" customHeight="1">
      <c r="A30" s="1" t="s">
        <v>23</v>
      </c>
      <c r="B30" s="80" t="s">
        <v>35</v>
      </c>
      <c r="C30" s="81"/>
      <c r="D30" s="82"/>
      <c r="E30" s="82"/>
      <c r="F30" s="82"/>
      <c r="G30" s="4"/>
    </row>
    <row r="31" spans="1:2" ht="15">
      <c r="A31" s="84" t="s">
        <v>33</v>
      </c>
      <c r="B31" s="88" t="s">
        <v>20</v>
      </c>
    </row>
    <row r="32" spans="1:7" ht="15.75">
      <c r="A32" s="1"/>
      <c r="B32" s="1"/>
      <c r="C32" s="2"/>
      <c r="D32" s="3"/>
      <c r="E32" s="3"/>
      <c r="F32" s="3"/>
      <c r="G32" s="3"/>
    </row>
  </sheetData>
  <mergeCells count="4">
    <mergeCell ref="G6:G12"/>
    <mergeCell ref="A1:G1"/>
    <mergeCell ref="B27:G27"/>
    <mergeCell ref="B28:G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Zeros="0" zoomScale="70" zoomScaleNormal="70" workbookViewId="0" topLeftCell="A15">
      <selection activeCell="A15" sqref="A1:IV16384"/>
    </sheetView>
  </sheetViews>
  <sheetFormatPr defaultColWidth="9.140625" defaultRowHeight="12.75"/>
  <cols>
    <col min="1" max="1" width="8.7109375" style="0" customWidth="1"/>
    <col min="2" max="2" width="61.421875" style="0" customWidth="1"/>
    <col min="3" max="4" width="18.7109375" style="0" customWidth="1"/>
    <col min="5" max="6" width="15.28125" style="0" customWidth="1"/>
    <col min="7" max="7" width="9.00390625" style="0" customWidth="1"/>
  </cols>
  <sheetData>
    <row r="3" ht="30.75" customHeight="1"/>
    <row r="4" ht="19.5" customHeight="1"/>
    <row r="5" ht="19.5" customHeight="1"/>
    <row r="6" ht="19.5" customHeight="1"/>
    <row r="7" ht="19.5" customHeight="1"/>
    <row r="8" ht="19.5" customHeight="1"/>
    <row r="9" ht="15.75" customHeight="1"/>
    <row r="10" ht="15" customHeight="1"/>
    <row r="11" ht="19.5" customHeight="1"/>
    <row r="12" ht="23.2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8" ht="19.5" customHeight="1"/>
    <row r="29" ht="19.5" customHeight="1"/>
    <row r="30" ht="19.5" customHeight="1"/>
    <row r="31" ht="99.75" customHeight="1"/>
    <row r="32" ht="19.5" customHeight="1"/>
    <row r="33" ht="33" customHeight="1"/>
  </sheetData>
  <printOptions horizontalCentered="1"/>
  <pageMargins left="0.27" right="0.5" top="0.54" bottom="0.3" header="0.17" footer="0.15"/>
  <pageSetup fitToHeight="1" fitToWidth="1" horizontalDpi="600" verticalDpi="600" orientation="landscape" paperSize="9" scale="74" r:id="rId1"/>
  <headerFooter alignWithMargins="0">
    <oddHeader>&amp;CTABELLE-INCENTIVI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Vergantini</dc:creator>
  <cp:keywords/>
  <dc:description/>
  <cp:lastModifiedBy>FLC Cgil</cp:lastModifiedBy>
  <cp:lastPrinted>2002-12-16T09:09:08Z</cp:lastPrinted>
  <dcterms:created xsi:type="dcterms:W3CDTF">2002-01-09T12:39:28Z</dcterms:created>
  <dcterms:modified xsi:type="dcterms:W3CDTF">2006-08-01T10:35:13Z</dcterms:modified>
  <cp:category/>
  <cp:version/>
  <cp:contentType/>
  <cp:contentStatus/>
</cp:coreProperties>
</file>